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C:\Users\valeskasouza\"/>
    </mc:Choice>
  </mc:AlternateContent>
  <xr:revisionPtr revIDLastSave="0" documentId="8_{33128A83-E8FF-4ABD-B351-360CCD55F9D6}" xr6:coauthVersionLast="47" xr6:coauthVersionMax="47" xr10:uidLastSave="{00000000-0000-0000-0000-000000000000}"/>
  <bookViews>
    <workbookView xWindow="-120" yWindow="-120" windowWidth="20730" windowHeight="11040" tabRatio="676" xr2:uid="{00000000-000D-0000-FFFF-FFFF00000000}"/>
  </bookViews>
  <sheets>
    <sheet name="Quadro Horários" sheetId="11" r:id="rId1"/>
  </sheets>
  <definedNames>
    <definedName name="Cargo">#REF!</definedName>
    <definedName name="Cargos">#REF!</definedName>
    <definedName name="Gestão_cargos">#REF!</definedName>
    <definedName name="Orientação_Tipo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7" i="11" l="1"/>
  <c r="D17" i="11"/>
  <c r="C17" i="11"/>
  <c r="W17" i="11" l="1"/>
  <c r="V17" i="11"/>
  <c r="U17" i="11"/>
  <c r="C18" i="11"/>
  <c r="U18" i="11" l="1"/>
  <c r="J17" i="11"/>
  <c r="K17" i="11"/>
  <c r="L17" i="11"/>
  <c r="N17" i="11"/>
  <c r="P17" i="11"/>
  <c r="Q17" i="11"/>
  <c r="T17" i="11"/>
  <c r="S17" i="11"/>
  <c r="R17" i="11"/>
  <c r="O17" i="11"/>
  <c r="M17" i="11"/>
  <c r="I17" i="11"/>
  <c r="H17" i="11"/>
  <c r="G17" i="11"/>
  <c r="F17" i="11"/>
  <c r="R18" i="11" l="1"/>
  <c r="O18" i="11"/>
  <c r="L18" i="11"/>
  <c r="I18" i="11"/>
  <c r="F18" i="11"/>
  <c r="L20" i="11" l="1"/>
</calcChain>
</file>

<file path=xl/sharedStrings.xml><?xml version="1.0" encoding="utf-8"?>
<sst xmlns="http://schemas.openxmlformats.org/spreadsheetml/2006/main" count="53" uniqueCount="33">
  <si>
    <t>Orientações</t>
  </si>
  <si>
    <t>Horário</t>
  </si>
  <si>
    <t>Manhã</t>
  </si>
  <si>
    <t>Tarde</t>
  </si>
  <si>
    <t>Noite</t>
  </si>
  <si>
    <t>Segunda</t>
  </si>
  <si>
    <t>Terça</t>
  </si>
  <si>
    <t>Quarta</t>
  </si>
  <si>
    <t>Quinta</t>
  </si>
  <si>
    <t>Sexta</t>
  </si>
  <si>
    <t>às</t>
  </si>
  <si>
    <t>Preencher apenas o horário global, não é necessário detalhar as atividades em cada parte</t>
  </si>
  <si>
    <t>O total de horas deve ser equivalente ao regime de trabalho (20h ou 40h semanais)</t>
  </si>
  <si>
    <t>Total dia:</t>
  </si>
  <si>
    <t>Conforme Art. 10, § 2º da Resolução SEI nº 02/2018-CONDIR, o docente que exercer outra atividade remunerada deve comprovar a compatibilidade</t>
  </si>
  <si>
    <t>de horários junto à Unidade, e no caso de outro vínculo público a legalidade da acumulação.</t>
  </si>
  <si>
    <t>Nome:</t>
  </si>
  <si>
    <t>Unidade:</t>
  </si>
  <si>
    <t>Observações</t>
  </si>
  <si>
    <t>Este quadro deverá conter EXATAMENTE a quantidade de horas para o qual o docente foi admitido (20h ou 40h). A hora aula (50 minutos) NÃO será considerada como 1 hora e sim como 50 minutos, portanto, as horas que não forem preenchidas em sala de aula deverão ser distribuídas em outras atividades, por exemplo, preparação de aula, atendimento ao aluno, etc</t>
  </si>
  <si>
    <r>
      <t>Deverão ser informados os horários do docente seguindo o exemplo a seguir: 2ª feira – das 08:00 às 12:00 (aula) e das 19:00 às 22:00 (atendimento ao aluno) e assim por diante.</t>
    </r>
    <r>
      <rPr>
        <u/>
        <sz val="11"/>
        <color theme="1"/>
        <rFont val="Calibri"/>
        <family val="2"/>
        <scheme val="minor"/>
      </rPr>
      <t xml:space="preserve"> Deve ser respeitado o horário de funcionamento da Unidade.</t>
    </r>
  </si>
  <si>
    <t>Respeitar a duração máxima do trabalho semanal de 40 (quarenta) horas, observados os limites mínimo e máximo de 6 (seis) e 8 (oito) horas diárias, respectivamente (art. 19 da Lei 8.112/1990 combinado com art. 20 da Lei 12.772/2012).</t>
  </si>
  <si>
    <t>Devem ainda ser respeitados:</t>
  </si>
  <si>
    <t>a) intervalo intrajornada (período designado à alimentação/ao repouso no decorrer da jornada de trabalho) de no mínimo 1 (uma) hora e no máximo 3 (três) horas (intrajornada - art. 5º, § 2º do Decreto 1.590/1995);</t>
  </si>
  <si>
    <t>b) intervalo interjornada (intervalo de no mínimo 11 horas entre o fim de uma jornada de trabalho no vínculo e o início de outra - Parecer AGU GQ-145 de 16 de março de 1998);</t>
  </si>
  <si>
    <t>c) repouso semanal remunerado.</t>
  </si>
  <si>
    <t>DEVE haver total compatibilidade de horários entre os dois vínculos que se pretende acumular, sejam eles públicos ou privados. A compatibilidade de horários deve levar em consideração o período mínimo de intervalo de 01 (uma) hora para alimentação e deslocamento entre os locais de trabalho (se forem em cidades distintas, deverá ser acrescentado o tempo de deslocamento entre uma cidade e outra).</t>
  </si>
  <si>
    <t>Domingo</t>
  </si>
  <si>
    <t>Sábado</t>
  </si>
  <si>
    <t>Total semanal:</t>
  </si>
  <si>
    <t>Quadro de horários previsto - Cargo UFU</t>
  </si>
  <si>
    <t>Valeska Virgínia Soares Souza</t>
  </si>
  <si>
    <t>ILEEL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</si>
</sst>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400]h:mm:ss\ AM/PM"/>
    <numFmt numFmtId="165" formatCode="[h]:mm;@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20" fontId="0" fillId="2" borderId="4" xfId="0" applyNumberFormat="1" applyFill="1" applyBorder="1" applyAlignment="1" applyProtection="1">
      <alignment horizontal="center" vertical="center"/>
      <protection locked="0"/>
    </xf>
    <xf numFmtId="2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20" fontId="0" fillId="2" borderId="5" xfId="0" applyNumberFormat="1" applyFill="1" applyBorder="1" applyAlignment="1" applyProtection="1">
      <alignment horizontal="center" vertical="center"/>
      <protection locked="0"/>
    </xf>
    <xf numFmtId="20" fontId="0" fillId="2" borderId="0" xfId="0" applyNumberFormat="1" applyFill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3" xfId="0" applyFill="1" applyBorder="1" applyAlignment="1" applyProtection="1">
      <alignment horizontal="center" vertical="center"/>
      <protection locked="0"/>
    </xf>
    <xf numFmtId="20" fontId="0" fillId="2" borderId="2" xfId="0" applyNumberFormat="1" applyFill="1" applyBorder="1" applyAlignment="1" applyProtection="1">
      <alignment horizontal="center" vertical="center"/>
      <protection locked="0"/>
    </xf>
    <xf numFmtId="20" fontId="0" fillId="2" borderId="3" xfId="0" applyNumberForma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5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right" vertical="center"/>
    </xf>
    <xf numFmtId="0" fontId="0" fillId="2" borderId="0" xfId="0" applyFill="1"/>
    <xf numFmtId="0" fontId="1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0" fillId="3" borderId="7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20" fontId="3" fillId="2" borderId="0" xfId="0" applyNumberFormat="1" applyFont="1" applyFill="1"/>
    <xf numFmtId="20" fontId="0" fillId="2" borderId="0" xfId="0" applyNumberFormat="1" applyFill="1"/>
    <xf numFmtId="164" fontId="0" fillId="2" borderId="0" xfId="0" applyNumberFormat="1" applyFill="1"/>
    <xf numFmtId="0" fontId="1" fillId="2" borderId="0" xfId="0" applyFont="1" applyFill="1"/>
    <xf numFmtId="0" fontId="8" fillId="2" borderId="0" xfId="0" applyFont="1" applyFill="1"/>
    <xf numFmtId="0" fontId="4" fillId="2" borderId="0" xfId="0" applyFont="1" applyFill="1" applyAlignment="1">
      <alignment horizontal="right"/>
    </xf>
    <xf numFmtId="165" fontId="4" fillId="2" borderId="0" xfId="0" applyNumberFormat="1" applyFont="1" applyFill="1"/>
    <xf numFmtId="20" fontId="0" fillId="2" borderId="1" xfId="0" applyNumberFormat="1" applyFill="1" applyBorder="1" applyAlignment="1" applyProtection="1">
      <alignment horizontal="center" vertical="center"/>
      <protection locked="0"/>
    </xf>
    <xf numFmtId="0" fontId="6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left" wrapText="1"/>
    </xf>
    <xf numFmtId="0" fontId="0" fillId="2" borderId="0" xfId="0" applyFill="1" applyAlignment="1">
      <alignment horizontal="left" wrapText="1"/>
    </xf>
    <xf numFmtId="0" fontId="0" fillId="3" borderId="7" xfId="0" applyFill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4" fillId="2" borderId="4" xfId="0" applyFont="1" applyFill="1" applyBorder="1" applyAlignment="1" applyProtection="1">
      <alignment horizontal="center" vertical="center"/>
      <protection locked="0"/>
    </xf>
    <xf numFmtId="0" fontId="4" fillId="2" borderId="5" xfId="0" applyFont="1" applyFill="1" applyBorder="1" applyAlignment="1" applyProtection="1">
      <alignment horizontal="center" vertical="center"/>
      <protection locked="0"/>
    </xf>
    <xf numFmtId="0" fontId="4" fillId="2" borderId="6" xfId="0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horizontal="center" vertical="center"/>
      <protection locked="0"/>
    </xf>
    <xf numFmtId="0" fontId="5" fillId="2" borderId="5" xfId="0" applyFont="1" applyFill="1" applyBorder="1" applyAlignment="1" applyProtection="1">
      <alignment horizontal="center" vertical="center"/>
      <protection locked="0"/>
    </xf>
    <xf numFmtId="0" fontId="5" fillId="2" borderId="6" xfId="0" applyFont="1" applyFill="1" applyBorder="1" applyAlignment="1" applyProtection="1">
      <alignment horizontal="center" vertical="center"/>
      <protection locked="0"/>
    </xf>
    <xf numFmtId="0" fontId="0" fillId="3" borderId="7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A7200"/>
      <color rgb="FFFFD47D"/>
      <color rgb="FFB08200"/>
      <color rgb="FFFFCC66"/>
      <color rgb="FFCC9900"/>
      <color rgb="FFF6C60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40"/>
  <sheetViews>
    <sheetView tabSelected="1" workbookViewId="0">
      <selection activeCell="T15" sqref="T15"/>
    </sheetView>
  </sheetViews>
  <sheetFormatPr defaultColWidth="9.140625" defaultRowHeight="15" x14ac:dyDescent="0.25"/>
  <cols>
    <col min="1" max="1" width="3.85546875" customWidth="1"/>
    <col min="6" max="18" width="8.5703125" customWidth="1"/>
  </cols>
  <sheetData>
    <row r="1" spans="1:23" ht="15" customHeight="1" x14ac:dyDescent="0.25">
      <c r="A1" s="14"/>
      <c r="B1" s="32" t="s">
        <v>30</v>
      </c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14"/>
    </row>
    <row r="2" spans="1:23" ht="15" customHeight="1" x14ac:dyDescent="0.25">
      <c r="A2" s="14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14"/>
    </row>
    <row r="3" spans="1:23" ht="15" customHeight="1" x14ac:dyDescent="0.25">
      <c r="A3" s="14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4"/>
      <c r="V3" s="14"/>
      <c r="W3" s="14"/>
    </row>
    <row r="4" spans="1:23" ht="15" customHeight="1" x14ac:dyDescent="0.25">
      <c r="A4" s="14"/>
      <c r="B4" s="12" t="s">
        <v>16</v>
      </c>
      <c r="C4" s="33" t="s">
        <v>31</v>
      </c>
      <c r="D4" s="34"/>
      <c r="E4" s="34"/>
      <c r="F4" s="34"/>
      <c r="G4" s="34"/>
      <c r="H4" s="34"/>
      <c r="I4" s="34"/>
      <c r="J4" s="34"/>
      <c r="K4" s="34"/>
      <c r="L4" s="35"/>
      <c r="M4" s="11"/>
      <c r="N4" s="13" t="s">
        <v>17</v>
      </c>
      <c r="O4" s="36" t="s">
        <v>32</v>
      </c>
      <c r="P4" s="37"/>
      <c r="Q4" s="37"/>
      <c r="R4" s="37"/>
      <c r="S4" s="37"/>
      <c r="T4" s="37"/>
      <c r="U4" s="37"/>
      <c r="V4" s="38"/>
      <c r="W4" s="14"/>
    </row>
    <row r="5" spans="1:23" ht="15" customHeight="1" x14ac:dyDescent="0.25">
      <c r="A5" s="14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</row>
    <row r="6" spans="1:23" ht="15" customHeight="1" x14ac:dyDescent="0.25">
      <c r="A6" s="14"/>
      <c r="B6" s="15" t="s">
        <v>0</v>
      </c>
      <c r="C6" s="15"/>
      <c r="D6" s="15"/>
      <c r="E6" s="15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</row>
    <row r="7" spans="1:23" ht="15" customHeight="1" x14ac:dyDescent="0.25">
      <c r="A7" s="14"/>
      <c r="B7" s="16" t="s">
        <v>11</v>
      </c>
      <c r="C7" s="16"/>
      <c r="D7" s="16"/>
      <c r="E7" s="16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</row>
    <row r="8" spans="1:23" ht="15" customHeight="1" x14ac:dyDescent="0.25">
      <c r="A8" s="14"/>
      <c r="B8" s="14" t="s">
        <v>12</v>
      </c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</row>
    <row r="9" spans="1:23" ht="15" customHeight="1" x14ac:dyDescent="0.25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</row>
    <row r="10" spans="1:23" ht="15" customHeight="1" x14ac:dyDescent="0.25">
      <c r="A10" s="14"/>
      <c r="B10" s="14" t="s">
        <v>14</v>
      </c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</row>
    <row r="11" spans="1:23" ht="15" customHeight="1" x14ac:dyDescent="0.25">
      <c r="A11" s="14"/>
      <c r="B11" s="14" t="s">
        <v>15</v>
      </c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</row>
    <row r="12" spans="1:23" ht="15" customHeight="1" x14ac:dyDescent="0.25">
      <c r="A12" s="14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</row>
    <row r="13" spans="1:23" x14ac:dyDescent="0.25">
      <c r="A13" s="14"/>
      <c r="B13" s="17" t="s">
        <v>1</v>
      </c>
      <c r="C13" s="40" t="s">
        <v>27</v>
      </c>
      <c r="D13" s="41"/>
      <c r="E13" s="42"/>
      <c r="F13" s="39" t="s">
        <v>5</v>
      </c>
      <c r="G13" s="39"/>
      <c r="H13" s="39"/>
      <c r="I13" s="39" t="s">
        <v>6</v>
      </c>
      <c r="J13" s="39"/>
      <c r="K13" s="39"/>
      <c r="L13" s="31" t="s">
        <v>7</v>
      </c>
      <c r="M13" s="31"/>
      <c r="N13" s="31"/>
      <c r="O13" s="31" t="s">
        <v>8</v>
      </c>
      <c r="P13" s="31"/>
      <c r="Q13" s="31"/>
      <c r="R13" s="31" t="s">
        <v>9</v>
      </c>
      <c r="S13" s="31"/>
      <c r="T13" s="31"/>
      <c r="U13" s="31" t="s">
        <v>28</v>
      </c>
      <c r="V13" s="31"/>
      <c r="W13" s="31"/>
    </row>
    <row r="14" spans="1:23" ht="45" customHeight="1" x14ac:dyDescent="0.25">
      <c r="A14" s="14"/>
      <c r="B14" s="17" t="s">
        <v>2</v>
      </c>
      <c r="C14" s="6"/>
      <c r="D14" s="18" t="s">
        <v>10</v>
      </c>
      <c r="E14" s="3"/>
      <c r="F14" s="1">
        <v>0.29166666666666669</v>
      </c>
      <c r="G14" s="18" t="s">
        <v>10</v>
      </c>
      <c r="H14" s="2">
        <v>0.45833333333333331</v>
      </c>
      <c r="I14" s="1">
        <v>0.29166666666666669</v>
      </c>
      <c r="J14" s="18" t="s">
        <v>10</v>
      </c>
      <c r="K14" s="2">
        <v>0.45833333333333331</v>
      </c>
      <c r="L14" s="4">
        <v>0.29166666666666669</v>
      </c>
      <c r="M14" s="18" t="s">
        <v>10</v>
      </c>
      <c r="N14" s="2">
        <v>0.45833333333333331</v>
      </c>
      <c r="O14" s="4">
        <v>0.29166666666666669</v>
      </c>
      <c r="P14" s="18" t="s">
        <v>10</v>
      </c>
      <c r="Q14" s="2">
        <v>0.45833333333333331</v>
      </c>
      <c r="R14" s="4">
        <v>0.29166666666666669</v>
      </c>
      <c r="S14" s="18" t="s">
        <v>10</v>
      </c>
      <c r="T14" s="2">
        <v>0.45833333333333331</v>
      </c>
      <c r="U14" s="4"/>
      <c r="V14" s="18" t="s">
        <v>10</v>
      </c>
      <c r="W14" s="2"/>
    </row>
    <row r="15" spans="1:23" ht="45" customHeight="1" x14ac:dyDescent="0.25">
      <c r="A15" s="14"/>
      <c r="B15" s="17" t="s">
        <v>3</v>
      </c>
      <c r="C15" s="6"/>
      <c r="D15" s="18" t="s">
        <v>10</v>
      </c>
      <c r="E15" s="3"/>
      <c r="F15" s="1">
        <v>0.54166666666666663</v>
      </c>
      <c r="G15" s="18" t="s">
        <v>10</v>
      </c>
      <c r="H15" s="5">
        <v>0.70833333333333337</v>
      </c>
      <c r="I15" s="1">
        <v>0.54166666666666663</v>
      </c>
      <c r="J15" s="18" t="s">
        <v>10</v>
      </c>
      <c r="K15" s="2">
        <v>0.70833333333333337</v>
      </c>
      <c r="L15" s="4">
        <v>0.54166666666666663</v>
      </c>
      <c r="M15" s="18" t="s">
        <v>10</v>
      </c>
      <c r="N15" s="2">
        <v>0.70833333333333337</v>
      </c>
      <c r="O15" s="4">
        <v>0.54166666666666663</v>
      </c>
      <c r="P15" s="18" t="s">
        <v>10</v>
      </c>
      <c r="Q15" s="2">
        <v>0.70833333333333337</v>
      </c>
      <c r="R15" s="4">
        <v>0.54166666666666663</v>
      </c>
      <c r="S15" s="18" t="s">
        <v>10</v>
      </c>
      <c r="T15" s="2">
        <v>0.70833333333333337</v>
      </c>
      <c r="U15" s="4"/>
      <c r="V15" s="18" t="s">
        <v>10</v>
      </c>
      <c r="W15" s="2"/>
    </row>
    <row r="16" spans="1:23" ht="45" customHeight="1" x14ac:dyDescent="0.25">
      <c r="A16" s="14"/>
      <c r="B16" s="17" t="s">
        <v>4</v>
      </c>
      <c r="C16" s="6"/>
      <c r="D16" s="18" t="s">
        <v>10</v>
      </c>
      <c r="E16" s="3"/>
      <c r="F16" s="6"/>
      <c r="G16" s="18" t="s">
        <v>10</v>
      </c>
      <c r="H16" s="3"/>
      <c r="I16" s="27"/>
      <c r="J16" s="19" t="s">
        <v>10</v>
      </c>
      <c r="K16" s="9"/>
      <c r="L16" s="8"/>
      <c r="M16" s="19" t="s">
        <v>10</v>
      </c>
      <c r="N16" s="9"/>
      <c r="O16" s="10"/>
      <c r="P16" s="19" t="s">
        <v>10</v>
      </c>
      <c r="Q16" s="7"/>
      <c r="R16" s="10"/>
      <c r="S16" s="19" t="s">
        <v>10</v>
      </c>
      <c r="T16" s="7"/>
      <c r="U16" s="10"/>
      <c r="V16" s="19" t="s">
        <v>10</v>
      </c>
      <c r="W16" s="7"/>
    </row>
    <row r="17" spans="1:23" x14ac:dyDescent="0.25">
      <c r="A17" s="14"/>
      <c r="B17" s="14"/>
      <c r="C17" s="20">
        <f>(E14-C14)</f>
        <v>0</v>
      </c>
      <c r="D17" s="20">
        <f>(E15-C15)</f>
        <v>0</v>
      </c>
      <c r="E17" s="20">
        <f>(E16-C16)</f>
        <v>0</v>
      </c>
      <c r="F17" s="20">
        <f>(H14-F14)</f>
        <v>0.16666666666666663</v>
      </c>
      <c r="G17" s="20">
        <f>(H15-F15)</f>
        <v>0.16666666666666674</v>
      </c>
      <c r="H17" s="20">
        <f>(H16-F16)</f>
        <v>0</v>
      </c>
      <c r="I17" s="20">
        <f>(K14-I14)</f>
        <v>0.16666666666666663</v>
      </c>
      <c r="J17" s="20">
        <f>(K15-I15)</f>
        <v>0.16666666666666674</v>
      </c>
      <c r="K17" s="20">
        <f>(K16-I16)</f>
        <v>0</v>
      </c>
      <c r="L17" s="20">
        <f>(N14-L14)</f>
        <v>0.16666666666666663</v>
      </c>
      <c r="M17" s="20">
        <f>(N15-L15)</f>
        <v>0.16666666666666674</v>
      </c>
      <c r="N17" s="20">
        <f>(N16-L16)</f>
        <v>0</v>
      </c>
      <c r="O17" s="20">
        <f>(Q14-O14)</f>
        <v>0.16666666666666663</v>
      </c>
      <c r="P17" s="20">
        <f>(Q15-O15)</f>
        <v>0.16666666666666674</v>
      </c>
      <c r="Q17" s="20">
        <f>(Q16-O16)</f>
        <v>0</v>
      </c>
      <c r="R17" s="20">
        <f>(T14-R14)</f>
        <v>0.16666666666666663</v>
      </c>
      <c r="S17" s="20">
        <f>(T15-R15)</f>
        <v>0.16666666666666674</v>
      </c>
      <c r="T17" s="20">
        <f>(T16-R16)</f>
        <v>0</v>
      </c>
      <c r="U17" s="20">
        <f>(W14-U14)</f>
        <v>0</v>
      </c>
      <c r="V17" s="20">
        <f>(W15-U15)</f>
        <v>0</v>
      </c>
      <c r="W17" s="20">
        <f>(W16-U16)</f>
        <v>0</v>
      </c>
    </row>
    <row r="18" spans="1:23" x14ac:dyDescent="0.25">
      <c r="A18" s="14"/>
      <c r="B18" s="14" t="s">
        <v>13</v>
      </c>
      <c r="C18" s="21">
        <f>C17+D17+E17</f>
        <v>0</v>
      </c>
      <c r="D18" s="14"/>
      <c r="E18" s="14"/>
      <c r="F18" s="21">
        <f>F17+G17+H17</f>
        <v>0.33333333333333337</v>
      </c>
      <c r="G18" s="14"/>
      <c r="H18" s="14"/>
      <c r="I18" s="21">
        <f>I17+J17+K17</f>
        <v>0.33333333333333337</v>
      </c>
      <c r="J18" s="14"/>
      <c r="K18" s="14"/>
      <c r="L18" s="21">
        <f>L17+M17+N17</f>
        <v>0.33333333333333337</v>
      </c>
      <c r="M18" s="14"/>
      <c r="N18" s="14"/>
      <c r="O18" s="21">
        <f>O17+P17+Q17</f>
        <v>0.33333333333333337</v>
      </c>
      <c r="P18" s="14"/>
      <c r="Q18" s="14"/>
      <c r="R18" s="21">
        <f>R17+S17+T17</f>
        <v>0.33333333333333337</v>
      </c>
      <c r="S18" s="14"/>
      <c r="T18" s="14"/>
      <c r="U18" s="21">
        <f>U17+V17+W17</f>
        <v>0</v>
      </c>
      <c r="V18" s="14"/>
      <c r="W18" s="14"/>
    </row>
    <row r="19" spans="1:23" x14ac:dyDescent="0.25">
      <c r="A19" s="14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</row>
    <row r="20" spans="1:23" ht="15.75" x14ac:dyDescent="0.25">
      <c r="A20" s="14"/>
      <c r="B20" s="14"/>
      <c r="C20" s="14"/>
      <c r="D20" s="14"/>
      <c r="E20" s="14"/>
      <c r="F20" s="14"/>
      <c r="G20" s="14"/>
      <c r="H20" s="22"/>
      <c r="I20" s="22"/>
      <c r="J20" s="24"/>
      <c r="K20" s="25" t="s">
        <v>29</v>
      </c>
      <c r="L20" s="26">
        <f>F18+I18+L18+O18+R18+C18+U18</f>
        <v>1.666666666666667</v>
      </c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</row>
    <row r="21" spans="1:23" x14ac:dyDescent="0.25">
      <c r="A21" s="14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</row>
    <row r="22" spans="1:23" x14ac:dyDescent="0.25">
      <c r="A22" s="14"/>
      <c r="B22" s="23" t="s">
        <v>18</v>
      </c>
      <c r="C22" s="23"/>
      <c r="D22" s="23"/>
      <c r="E22" s="23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</row>
    <row r="23" spans="1:23" ht="51" customHeight="1" x14ac:dyDescent="0.25">
      <c r="A23" s="14"/>
      <c r="B23" s="30" t="s">
        <v>19</v>
      </c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14"/>
      <c r="V23" s="14"/>
      <c r="W23" s="14"/>
    </row>
    <row r="24" spans="1:23" ht="37.5" customHeight="1" x14ac:dyDescent="0.25">
      <c r="A24" s="14"/>
      <c r="B24" s="30" t="s">
        <v>20</v>
      </c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14"/>
      <c r="V24" s="14"/>
      <c r="W24" s="14"/>
    </row>
    <row r="25" spans="1:23" ht="37.5" customHeight="1" x14ac:dyDescent="0.25">
      <c r="A25" s="14"/>
      <c r="B25" s="30" t="s">
        <v>21</v>
      </c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14"/>
      <c r="V25" s="14"/>
      <c r="W25" s="14"/>
    </row>
    <row r="26" spans="1:23" ht="18.75" customHeight="1" x14ac:dyDescent="0.25">
      <c r="A26" s="14"/>
      <c r="B26" s="14" t="s">
        <v>22</v>
      </c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</row>
    <row r="27" spans="1:23" ht="33.75" customHeight="1" x14ac:dyDescent="0.25">
      <c r="A27" s="14"/>
      <c r="B27" s="28" t="s">
        <v>23</v>
      </c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14"/>
      <c r="V27" s="14"/>
      <c r="W27" s="14"/>
    </row>
    <row r="28" spans="1:23" ht="33.75" customHeight="1" x14ac:dyDescent="0.25">
      <c r="A28" s="14"/>
      <c r="B28" s="28" t="s">
        <v>24</v>
      </c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14"/>
      <c r="V28" s="14"/>
      <c r="W28" s="14"/>
    </row>
    <row r="29" spans="1:23" x14ac:dyDescent="0.25">
      <c r="A29" s="14"/>
      <c r="B29" s="28" t="s">
        <v>25</v>
      </c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14"/>
      <c r="V29" s="14"/>
      <c r="W29" s="14"/>
    </row>
    <row r="30" spans="1:23" x14ac:dyDescent="0.25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</row>
    <row r="31" spans="1:23" ht="45.75" customHeight="1" x14ac:dyDescent="0.25">
      <c r="A31" s="14"/>
      <c r="B31" s="29" t="s">
        <v>26</v>
      </c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14"/>
      <c r="V31" s="14"/>
      <c r="W31" s="14"/>
    </row>
    <row r="32" spans="1:23" x14ac:dyDescent="0.25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</row>
    <row r="33" spans="1:23" x14ac:dyDescent="0.25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</row>
    <row r="34" spans="1:23" x14ac:dyDescent="0.25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</row>
    <row r="35" spans="1:23" x14ac:dyDescent="0.25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</row>
    <row r="36" spans="1:23" x14ac:dyDescent="0.25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</row>
    <row r="37" spans="1:23" x14ac:dyDescent="0.25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</row>
    <row r="38" spans="1:23" x14ac:dyDescent="0.25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</row>
    <row r="39" spans="1:23" x14ac:dyDescent="0.25">
      <c r="A39" s="14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</row>
    <row r="40" spans="1:23" x14ac:dyDescent="0.25">
      <c r="A40" s="14"/>
    </row>
  </sheetData>
  <sheetProtection algorithmName="SHA-512" hashValue="AuOnED/Vm4s3t+fIJrwP9og4QxOuaDBIwMr8knC/DH1qcPxgNbpw2UV+k3tCqOIHdbhplXPd8CHYuRo82WExHA==" saltValue="KCMjLjMudIghH9Olq/palA==" spinCount="100000" sheet="1" objects="1" scenarios="1" selectLockedCells="1"/>
  <mergeCells count="17">
    <mergeCell ref="U13:W13"/>
    <mergeCell ref="B1:V2"/>
    <mergeCell ref="C4:L4"/>
    <mergeCell ref="O4:V4"/>
    <mergeCell ref="F13:H13"/>
    <mergeCell ref="I13:K13"/>
    <mergeCell ref="L13:N13"/>
    <mergeCell ref="O13:Q13"/>
    <mergeCell ref="R13:T13"/>
    <mergeCell ref="C13:E13"/>
    <mergeCell ref="B29:T29"/>
    <mergeCell ref="B31:T31"/>
    <mergeCell ref="B23:T23"/>
    <mergeCell ref="B24:T24"/>
    <mergeCell ref="B25:T25"/>
    <mergeCell ref="B27:T27"/>
    <mergeCell ref="B28:T28"/>
  </mergeCells>
  <pageMargins left="0.23622047244094491" right="0.23622047244094491" top="0.23622047244094491" bottom="0.23622047244094491" header="0" footer="0"/>
  <pageSetup paperSize="9" scale="7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Quadro Horários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PT_2017-2 Igor Santos Peretta.xlsm</dc:title>
  <dc:creator>Sérgio Ferreira</dc:creator>
  <cp:lastModifiedBy>Valeska Virginia Soares Souza</cp:lastModifiedBy>
  <cp:lastPrinted>2018-12-19T11:41:31Z</cp:lastPrinted>
  <dcterms:created xsi:type="dcterms:W3CDTF">2017-05-05T17:23:05Z</dcterms:created>
  <dcterms:modified xsi:type="dcterms:W3CDTF">2026-05-03T15:26:49Z</dcterms:modified>
</cp:coreProperties>
</file>