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Quadro Horários" sheetId="1" state="visible" r:id="rId2"/>
  </sheets>
  <definedNames>
    <definedName function="false" hidden="false" name="Cargo" vbProcedure="false">#REF!</definedName>
    <definedName function="false" hidden="false" name="Cargos" vbProcedure="false">#REF!</definedName>
    <definedName function="false" hidden="false" name="Gestão_cargos" vbProcedure="false">#REF!</definedName>
    <definedName function="false" hidden="false" name="Orientação_Tipo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<sst xmlns="http://schemas.openxmlformats.org/spreadsheetml/2006/main" count="53" uniqueCount="33">
  <si>
    <t xml:space="preserve">Quadro de horários previsto - Cargo UFU</t>
  </si>
  <si>
    <t xml:space="preserve">Nome:</t>
  </si>
  <si>
    <t xml:space="preserve">ELISETE MARIA DE CARVALHO MESQUITA</t>
  </si>
  <si>
    <t xml:space="preserve">Unidade:</t>
  </si>
  <si>
    <t xml:space="preserve">ILEEL</t>
  </si>
  <si>
    <t xml:space="preserve">Orientações</t>
  </si>
  <si>
    <t xml:space="preserve">Preencher apenas o horário global, não é necessário detalhar as atividades em cada parte</t>
  </si>
  <si>
    <t xml:space="preserve">O total de horas deve ser equivalente ao regime de trabalho (20h ou 40h semanais)</t>
  </si>
  <si>
    <t xml:space="preserve">Conforme Art. 10, § 2º da Resolução SEI nº 02/2018-CONDIR, o docente que exercer outra atividade remunerada deve comprovar a compatibilidade</t>
  </si>
  <si>
    <t xml:space="preserve">de horários junto à Unidade, e no caso de outro vínculo público a legalidade da acumulação.</t>
  </si>
  <si>
    <t xml:space="preserve">Horário</t>
  </si>
  <si>
    <t xml:space="preserve">Domingo</t>
  </si>
  <si>
    <t xml:space="preserve">Segunda</t>
  </si>
  <si>
    <t xml:space="preserve">Terça</t>
  </si>
  <si>
    <t xml:space="preserve">Quarta</t>
  </si>
  <si>
    <t xml:space="preserve">Quinta</t>
  </si>
  <si>
    <t xml:space="preserve">Sexta</t>
  </si>
  <si>
    <t xml:space="preserve">Sábado</t>
  </si>
  <si>
    <t xml:space="preserve">Manhã</t>
  </si>
  <si>
    <t xml:space="preserve">às</t>
  </si>
  <si>
    <t xml:space="preserve">Tarde</t>
  </si>
  <si>
    <t xml:space="preserve">Noite</t>
  </si>
  <si>
    <t xml:space="preserve">Total dia:</t>
  </si>
  <si>
    <t xml:space="preserve">Total semanal:</t>
  </si>
  <si>
    <t xml:space="preserve">Observações</t>
  </si>
  <si>
    <t xml:space="preserve"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</si>
  <si>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rPr>
        <sz val="11"/>
        <color rgb="FF000000"/>
        <rFont val="Calibri"/>
        <family val="2"/>
        <charset val="1"/>
      </rPr>
      <t xml:space="preserve">Deverão ser informados os horários do docente seguindo o exemplo a seguir: 2ª feira – das 08:00 às 12:00 (aula) e das 19:00 às 22:00 (atendimento ao aluno) e assim por diante.</t>
    </r>
    <r>
      <rPr>
        <u val="single"/>
        <sz val="11"/>
        <color rgb="FF000000"/>
        <rFont val="Calibri"/>
        <family val="2"/>
        <charset val="1"/>
      </rPr>
      <t xml:space="preserve"> Deve ser respeitado o horário de funcionamento da Unidade.</t>
    </r>
  </si>
  <si>
    <t xml:space="preserve">Respeitar a duração máxima do trabalho semanal de 40 (quarenta) horas, observados os limites mínimo e máximo de 6 (seis) e 8 (oito) horas diárias, respectivamente (art. 19 da Lei 8.112/1990 combinado com art. 20 da Lei 12.772/2012).</t>
  </si>
  <si>
    <t xml:space="preserve">Devem ainda ser respeitados:</t>
  </si>
  <si>
    <t xml:space="preserve">a) intervalo intrajornada (período designado à alimentação/ao repouso no decorrer da jornada de trabalho) de no mínimo 1 (uma) hora e no máximo 3 (três) horas (intrajornada - art. 5º, § 2º do Decreto 1.590/1995);</t>
  </si>
  <si>
    <t xml:space="preserve">b) intervalo interjornada (intervalo de no mínimo 11 horas entre o fim de uma jornada de trabalho no vínculo e o início de outra - Parecer AGU GQ-145 de 16 de março de 1998);</t>
  </si>
  <si>
    <t xml:space="preserve">c) repouso semanal remunerado.</t>
  </si>
  <si>
    <t xml:space="preserve"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</si>
</sst>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hh:mm"/>
    <numFmt numFmtId="166" formatCode="[$-F400]h:mm:ss\ AM/PM"/>
    <numFmt numFmtId="167" formatCode="[h]:mm;@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4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0" xfId="0" applyFont="false" applyBorder="fals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40"/>
  <sheetViews>
    <sheetView showFormulas="false" showGridLines="true" showRowColHeaders="true" showZeros="true" rightToLeft="false" tabSelected="true" showOutlineSymbols="true" defaultGridColor="true" view="normal" topLeftCell="A17" colorId="64" zoomScale="100" zoomScaleNormal="100" zoomScalePageLayoutView="100" workbookViewId="0">
      <selection pane="topLeft" activeCell="K16" activeCellId="0" sqref="K16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3.86"/>
    <col collapsed="false" customWidth="false" hidden="false" outlineLevel="0" max="5" min="2" style="1" width="9.14"/>
    <col collapsed="false" customWidth="true" hidden="false" outlineLevel="0" max="18" min="6" style="1" width="8.57"/>
    <col collapsed="false" customWidth="false" hidden="false" outlineLevel="0" max="16384" min="19" style="1" width="9.14"/>
  </cols>
  <sheetData>
    <row r="1" customFormat="false" ht="15" hidden="false" customHeight="true" outlineLevel="0" collapsed="false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2"/>
    </row>
    <row r="2" customFormat="false" ht="15" hidden="false" customHeight="tru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2"/>
    </row>
    <row r="3" customFormat="false" ht="15" hidden="false" customHeight="true" outlineLevel="0" collapsed="false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"/>
      <c r="V3" s="2"/>
      <c r="W3" s="2"/>
    </row>
    <row r="4" customFormat="false" ht="15" hidden="false" customHeight="true" outlineLevel="0" collapsed="false">
      <c r="A4" s="2"/>
      <c r="B4" s="5" t="s">
        <v>1</v>
      </c>
      <c r="C4" s="6" t="s">
        <v>2</v>
      </c>
      <c r="D4" s="6"/>
      <c r="E4" s="6"/>
      <c r="F4" s="6"/>
      <c r="G4" s="6"/>
      <c r="H4" s="6"/>
      <c r="I4" s="6"/>
      <c r="J4" s="6"/>
      <c r="K4" s="6"/>
      <c r="L4" s="6"/>
      <c r="M4" s="4"/>
      <c r="N4" s="7" t="s">
        <v>3</v>
      </c>
      <c r="O4" s="8" t="s">
        <v>4</v>
      </c>
      <c r="P4" s="8"/>
      <c r="Q4" s="8"/>
      <c r="R4" s="8"/>
      <c r="S4" s="8"/>
      <c r="T4" s="8"/>
      <c r="U4" s="8"/>
      <c r="V4" s="8"/>
      <c r="W4" s="2"/>
    </row>
    <row r="5" customFormat="false" ht="15" hidden="false" customHeight="tru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customFormat="false" ht="15" hidden="false" customHeight="true" outlineLevel="0" collapsed="false">
      <c r="A6" s="2"/>
      <c r="B6" s="9" t="s">
        <v>5</v>
      </c>
      <c r="C6" s="9"/>
      <c r="D6" s="9"/>
      <c r="E6" s="9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customFormat="false" ht="15" hidden="false" customHeight="true" outlineLevel="0" collapsed="false">
      <c r="A7" s="2"/>
      <c r="B7" s="10" t="s">
        <v>6</v>
      </c>
      <c r="C7" s="10"/>
      <c r="D7" s="10"/>
      <c r="E7" s="10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customFormat="false" ht="15" hidden="false" customHeight="true" outlineLevel="0" collapsed="false">
      <c r="A8" s="2"/>
      <c r="B8" s="2" t="s">
        <v>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customFormat="false" ht="15" hidden="false" customHeight="tru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customFormat="false" ht="15" hidden="false" customHeight="true" outlineLevel="0" collapsed="false">
      <c r="A10" s="2"/>
      <c r="B10" s="2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customFormat="false" ht="15" hidden="false" customHeight="true" outlineLevel="0" collapsed="false">
      <c r="A11" s="2"/>
      <c r="B11" s="2" t="s">
        <v>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customFormat="false" ht="15" hidden="false" customHeight="true" outlineLevel="0" collapsed="false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customFormat="false" ht="15" hidden="false" customHeight="false" outlineLevel="0" collapsed="false">
      <c r="A13" s="2"/>
      <c r="B13" s="11" t="s">
        <v>10</v>
      </c>
      <c r="C13" s="11" t="s">
        <v>11</v>
      </c>
      <c r="D13" s="11"/>
      <c r="E13" s="11"/>
      <c r="F13" s="11" t="s">
        <v>12</v>
      </c>
      <c r="G13" s="11"/>
      <c r="H13" s="11"/>
      <c r="I13" s="11" t="s">
        <v>13</v>
      </c>
      <c r="J13" s="11"/>
      <c r="K13" s="11"/>
      <c r="L13" s="12" t="s">
        <v>14</v>
      </c>
      <c r="M13" s="12"/>
      <c r="N13" s="12"/>
      <c r="O13" s="12" t="s">
        <v>15</v>
      </c>
      <c r="P13" s="12"/>
      <c r="Q13" s="12"/>
      <c r="R13" s="12" t="s">
        <v>16</v>
      </c>
      <c r="S13" s="12"/>
      <c r="T13" s="12"/>
      <c r="U13" s="12" t="s">
        <v>17</v>
      </c>
      <c r="V13" s="12"/>
      <c r="W13" s="12"/>
    </row>
    <row r="14" customFormat="false" ht="45" hidden="false" customHeight="true" outlineLevel="0" collapsed="false">
      <c r="A14" s="2"/>
      <c r="B14" s="11" t="s">
        <v>18</v>
      </c>
      <c r="C14" s="13"/>
      <c r="D14" s="14" t="s">
        <v>19</v>
      </c>
      <c r="E14" s="15"/>
      <c r="F14" s="16" t="n">
        <v>0.333333333333333</v>
      </c>
      <c r="G14" s="14" t="s">
        <v>19</v>
      </c>
      <c r="H14" s="17" t="n">
        <v>0.5</v>
      </c>
      <c r="I14" s="16" t="n">
        <v>0.333333333333333</v>
      </c>
      <c r="J14" s="14" t="s">
        <v>19</v>
      </c>
      <c r="K14" s="17" t="n">
        <v>0.5</v>
      </c>
      <c r="L14" s="18"/>
      <c r="M14" s="14" t="s">
        <v>19</v>
      </c>
      <c r="N14" s="17"/>
      <c r="O14" s="18" t="n">
        <v>0.333333333333333</v>
      </c>
      <c r="P14" s="14" t="s">
        <v>19</v>
      </c>
      <c r="Q14" s="17" t="n">
        <v>0.5</v>
      </c>
      <c r="R14" s="18" t="n">
        <v>0.333333333333333</v>
      </c>
      <c r="S14" s="14" t="s">
        <v>19</v>
      </c>
      <c r="T14" s="17" t="n">
        <v>0.5</v>
      </c>
      <c r="U14" s="18"/>
      <c r="V14" s="14" t="s">
        <v>19</v>
      </c>
      <c r="W14" s="17"/>
    </row>
    <row r="15" customFormat="false" ht="45" hidden="false" customHeight="true" outlineLevel="0" collapsed="false">
      <c r="A15" s="2"/>
      <c r="B15" s="11" t="s">
        <v>20</v>
      </c>
      <c r="C15" s="13"/>
      <c r="D15" s="14" t="s">
        <v>19</v>
      </c>
      <c r="E15" s="15"/>
      <c r="F15" s="16" t="n">
        <v>0.583333333333333</v>
      </c>
      <c r="G15" s="14" t="s">
        <v>19</v>
      </c>
      <c r="H15" s="19" t="n">
        <v>0.75</v>
      </c>
      <c r="I15" s="16"/>
      <c r="J15" s="14" t="s">
        <v>19</v>
      </c>
      <c r="K15" s="17"/>
      <c r="L15" s="18" t="n">
        <v>0.583333333333333</v>
      </c>
      <c r="M15" s="14" t="s">
        <v>19</v>
      </c>
      <c r="N15" s="17" t="n">
        <v>0.75</v>
      </c>
      <c r="O15" s="18" t="n">
        <v>0.583333333333333</v>
      </c>
      <c r="P15" s="14" t="s">
        <v>19</v>
      </c>
      <c r="Q15" s="17" t="n">
        <v>0.75</v>
      </c>
      <c r="R15" s="18" t="n">
        <v>0.583333333333333</v>
      </c>
      <c r="S15" s="14" t="s">
        <v>19</v>
      </c>
      <c r="T15" s="17" t="n">
        <v>0.75</v>
      </c>
      <c r="U15" s="18"/>
      <c r="V15" s="14" t="s">
        <v>19</v>
      </c>
      <c r="W15" s="17"/>
    </row>
    <row r="16" customFormat="false" ht="45" hidden="false" customHeight="true" outlineLevel="0" collapsed="false">
      <c r="A16" s="2"/>
      <c r="B16" s="11" t="s">
        <v>21</v>
      </c>
      <c r="C16" s="13"/>
      <c r="D16" s="14" t="s">
        <v>19</v>
      </c>
      <c r="E16" s="15"/>
      <c r="F16" s="13"/>
      <c r="G16" s="14" t="s">
        <v>19</v>
      </c>
      <c r="H16" s="15"/>
      <c r="I16" s="20" t="n">
        <v>0.75</v>
      </c>
      <c r="J16" s="21" t="s">
        <v>19</v>
      </c>
      <c r="K16" s="22" t="n">
        <v>0.916666666666667</v>
      </c>
      <c r="L16" s="23" t="n">
        <v>0.770833333333333</v>
      </c>
      <c r="M16" s="21" t="s">
        <v>19</v>
      </c>
      <c r="N16" s="22" t="n">
        <v>0.9375</v>
      </c>
      <c r="O16" s="24"/>
      <c r="P16" s="21" t="s">
        <v>19</v>
      </c>
      <c r="Q16" s="25"/>
      <c r="R16" s="23" t="n">
        <v>0</v>
      </c>
      <c r="S16" s="21" t="s">
        <v>19</v>
      </c>
      <c r="T16" s="22" t="n">
        <v>0</v>
      </c>
      <c r="U16" s="24"/>
      <c r="V16" s="21" t="s">
        <v>19</v>
      </c>
      <c r="W16" s="25"/>
    </row>
    <row r="17" customFormat="false" ht="15" hidden="false" customHeight="false" outlineLevel="0" collapsed="false">
      <c r="A17" s="2"/>
      <c r="B17" s="2"/>
      <c r="C17" s="26" t="n">
        <f aca="false">(E14-C14)</f>
        <v>0</v>
      </c>
      <c r="D17" s="26" t="n">
        <f aca="false">(E15-C15)</f>
        <v>0</v>
      </c>
      <c r="E17" s="26" t="n">
        <f aca="false">(E16-C16)</f>
        <v>0</v>
      </c>
      <c r="F17" s="26" t="n">
        <f aca="false">(H14-F14)</f>
        <v>0.166666666666667</v>
      </c>
      <c r="G17" s="26" t="n">
        <f aca="false">(H15-F15)</f>
        <v>0.166666666666667</v>
      </c>
      <c r="H17" s="26" t="n">
        <f aca="false">(H16-F16)</f>
        <v>0</v>
      </c>
      <c r="I17" s="26" t="n">
        <f aca="false">(K14-I14)</f>
        <v>0.166666666666667</v>
      </c>
      <c r="J17" s="26" t="n">
        <f aca="false">(K15-I15)</f>
        <v>0</v>
      </c>
      <c r="K17" s="26" t="n">
        <f aca="false">(K16-I16)</f>
        <v>0.166666666666667</v>
      </c>
      <c r="L17" s="26" t="n">
        <f aca="false">(N14-L14)</f>
        <v>0</v>
      </c>
      <c r="M17" s="26" t="n">
        <f aca="false">(N15-L15)</f>
        <v>0.166666666666667</v>
      </c>
      <c r="N17" s="26" t="n">
        <f aca="false">(N16-L16)</f>
        <v>0.166666666666667</v>
      </c>
      <c r="O17" s="26" t="n">
        <f aca="false">(Q14-O14)</f>
        <v>0.166666666666667</v>
      </c>
      <c r="P17" s="26" t="n">
        <f aca="false">(Q15-O15)</f>
        <v>0.166666666666667</v>
      </c>
      <c r="Q17" s="26" t="n">
        <f aca="false">(Q16-O16)</f>
        <v>0</v>
      </c>
      <c r="R17" s="26" t="n">
        <f aca="false">(T14-R14)</f>
        <v>0.166666666666667</v>
      </c>
      <c r="S17" s="26" t="n">
        <f aca="false">(T15-R15)</f>
        <v>0.166666666666667</v>
      </c>
      <c r="T17" s="26" t="n">
        <f aca="false">(T16-R16)</f>
        <v>0</v>
      </c>
      <c r="U17" s="26" t="n">
        <f aca="false">(W14-U14)</f>
        <v>0</v>
      </c>
      <c r="V17" s="26" t="n">
        <f aca="false">(W15-U15)</f>
        <v>0</v>
      </c>
      <c r="W17" s="26" t="n">
        <f aca="false">(W16-U16)</f>
        <v>0</v>
      </c>
    </row>
    <row r="18" customFormat="false" ht="15" hidden="false" customHeight="false" outlineLevel="0" collapsed="false">
      <c r="A18" s="2"/>
      <c r="B18" s="2" t="s">
        <v>22</v>
      </c>
      <c r="C18" s="27" t="n">
        <f aca="false">C17+D17+E17</f>
        <v>0</v>
      </c>
      <c r="D18" s="2"/>
      <c r="E18" s="2"/>
      <c r="F18" s="27" t="n">
        <f aca="false">F17+G17+H17</f>
        <v>0.333333333333333</v>
      </c>
      <c r="G18" s="2"/>
      <c r="H18" s="2"/>
      <c r="I18" s="27" t="n">
        <f aca="false">I17+J17+K17</f>
        <v>0.333333333333333</v>
      </c>
      <c r="J18" s="2"/>
      <c r="K18" s="2"/>
      <c r="L18" s="27" t="n">
        <f aca="false">L17+M17+N17</f>
        <v>0.333333333333333</v>
      </c>
      <c r="M18" s="2"/>
      <c r="N18" s="2"/>
      <c r="O18" s="27" t="n">
        <f aca="false">O17+P17+Q17</f>
        <v>0.333333333333333</v>
      </c>
      <c r="P18" s="2"/>
      <c r="Q18" s="2"/>
      <c r="R18" s="27" t="n">
        <f aca="false">R17+S17+T17</f>
        <v>0.333333333333333</v>
      </c>
      <c r="S18" s="2"/>
      <c r="T18" s="2"/>
      <c r="U18" s="27" t="n">
        <f aca="false">U17+V17+W17</f>
        <v>0</v>
      </c>
      <c r="V18" s="2"/>
      <c r="W18" s="2"/>
    </row>
    <row r="19" customFormat="false" ht="15" hidden="false" customHeight="false" outlineLevel="0" collapsed="false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customFormat="false" ht="15.75" hidden="false" customHeight="false" outlineLevel="0" collapsed="false">
      <c r="A20" s="2"/>
      <c r="B20" s="2"/>
      <c r="C20" s="2"/>
      <c r="D20" s="2"/>
      <c r="E20" s="2"/>
      <c r="F20" s="2"/>
      <c r="G20" s="2"/>
      <c r="H20" s="28"/>
      <c r="I20" s="28"/>
      <c r="J20" s="29"/>
      <c r="K20" s="30" t="s">
        <v>23</v>
      </c>
      <c r="L20" s="31" t="n">
        <f aca="false">F18+I18+L18+O18+R18+C18+U18</f>
        <v>1.66666666666667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customFormat="false" ht="15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customFormat="false" ht="15" hidden="false" customHeight="false" outlineLevel="0" collapsed="false">
      <c r="A22" s="2"/>
      <c r="B22" s="32" t="s">
        <v>24</v>
      </c>
      <c r="C22" s="32"/>
      <c r="D22" s="32"/>
      <c r="E22" s="3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customFormat="false" ht="51" hidden="false" customHeight="true" outlineLevel="0" collapsed="false">
      <c r="A23" s="2"/>
      <c r="B23" s="33" t="s">
        <v>25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2"/>
      <c r="V23" s="2"/>
      <c r="W23" s="2"/>
    </row>
    <row r="24" customFormat="false" ht="37.5" hidden="false" customHeight="true" outlineLevel="0" collapsed="false">
      <c r="A24" s="2"/>
      <c r="B24" s="33" t="s">
        <v>26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2"/>
      <c r="V24" s="2"/>
      <c r="W24" s="2"/>
    </row>
    <row r="25" customFormat="false" ht="37.5" hidden="false" customHeight="true" outlineLevel="0" collapsed="false">
      <c r="A25" s="2"/>
      <c r="B25" s="33" t="s">
        <v>27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2"/>
      <c r="V25" s="2"/>
      <c r="W25" s="2"/>
    </row>
    <row r="26" customFormat="false" ht="18.75" hidden="false" customHeight="true" outlineLevel="0" collapsed="false">
      <c r="A26" s="2"/>
      <c r="B26" s="2" t="s">
        <v>28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customFormat="false" ht="33.75" hidden="false" customHeight="true" outlineLevel="0" collapsed="false">
      <c r="A27" s="2"/>
      <c r="B27" s="34" t="s">
        <v>29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2"/>
      <c r="V27" s="2"/>
      <c r="W27" s="2"/>
    </row>
    <row r="28" customFormat="false" ht="33.75" hidden="false" customHeight="true" outlineLevel="0" collapsed="false">
      <c r="A28" s="2"/>
      <c r="B28" s="34" t="s">
        <v>30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2"/>
      <c r="V28" s="2"/>
      <c r="W28" s="2"/>
    </row>
    <row r="29" customFormat="false" ht="15" hidden="false" customHeight="true" outlineLevel="0" collapsed="false">
      <c r="A29" s="2"/>
      <c r="B29" s="34" t="s">
        <v>31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2"/>
      <c r="V29" s="2"/>
      <c r="W29" s="2"/>
    </row>
    <row r="30" customFormat="false" ht="1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customFormat="false" ht="45.75" hidden="false" customHeight="true" outlineLevel="0" collapsed="false">
      <c r="A31" s="2"/>
      <c r="B31" s="35" t="s">
        <v>32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2"/>
      <c r="V31" s="2"/>
      <c r="W31" s="2"/>
    </row>
    <row r="32" customFormat="false" ht="15" hidden="false" customHeight="false" outlineLevel="0" collapsed="false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customFormat="false" ht="15" hidden="false" customHeight="fals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customFormat="false" ht="15" hidden="false" customHeight="false" outlineLevel="0" collapsed="false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customFormat="false" ht="1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customFormat="false" ht="15" hidden="false" customHeight="false" outlineLevel="0" collapsed="false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customFormat="false" ht="1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customFormat="false" ht="15" hidden="false" customHeight="false" outlineLevel="0" collapsed="false">
      <c r="A40" s="2"/>
    </row>
  </sheetData>
  <sheetProtection sheet="true" objects="true" scenarios="true" selectLockedCells="true"/>
  <mergeCells count="17">
    <mergeCell ref="B1:V2"/>
    <mergeCell ref="C4:L4"/>
    <mergeCell ref="O4:V4"/>
    <mergeCell ref="C13:E13"/>
    <mergeCell ref="F13:H13"/>
    <mergeCell ref="I13:K13"/>
    <mergeCell ref="L13:N13"/>
    <mergeCell ref="O13:Q13"/>
    <mergeCell ref="R13:T13"/>
    <mergeCell ref="U13:W13"/>
    <mergeCell ref="B23:T23"/>
    <mergeCell ref="B24:T24"/>
    <mergeCell ref="B25:T25"/>
    <mergeCell ref="B27:T27"/>
    <mergeCell ref="B28:T28"/>
    <mergeCell ref="B29:T29"/>
    <mergeCell ref="B31:T31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LibreOffice/7.5.3.2$Windows_X86_64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2017-05-05T17:23:05Z</dcterms:created>
  <dc:creator>Sérgio Ferreira</dc:creator>
  <dc:description/>
  <dc:language>pt-BR</dc:language>
  <cp:lastModifiedBy/>
  <cp:lastPrinted>2018-12-19T11:41:31Z</cp:lastPrinted>
  <dcterms:modified xsi:type="dcterms:W3CDTF">2024-05-16T08:16:55Z</dcterms:modified>
  <cp:revision>1</cp:revision>
  <dc:subject/>
  <dc:title>PT_2017-2 Igor Santos Peretta.xlsm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