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4519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<sst xmlns="http://schemas.openxmlformats.org/spreadsheetml/2006/main" count="53" uniqueCount="33">
  <si>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</si>
  <si>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</si>
  <si>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</si>
  <si>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</si>
  <si>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</si>
  <si>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</si>
  <si>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</si>
  <si>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</si>
  <si>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</si>
  <si>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</si>
  <si>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</si>
  <si>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</si>
  <si>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</si>
  <si>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</si>
  <si>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</si>
  <si>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</si>
  <si>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</si>
  <si>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</si>
  <si>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</si>
  <si>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</si>
  <si>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</si>
  <si>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</si>
  <si>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</si>
  <si>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</si>
  <si>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</si>
  <si>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</si>
  <si>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</si>
  <si>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</si>
  <si>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</si>
  <si>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</si>
  <si>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</si>
  <si>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Instituto de Letras e Linguística</t>
  </si>
  <si>
    <t>Marcen de Oliveira Souza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</si>
</sst>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topLeftCell="C1" workbookViewId="0">
      <selection activeCell="O14" sqref="O14"/>
    </sheetView>
  </sheetViews>
  <sheetFormatPr defaultRowHeight="1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3" t="s">
        <v>32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31</v>
      </c>
      <c r="P4" s="37"/>
      <c r="Q4" s="37"/>
      <c r="R4" s="37"/>
      <c r="S4" s="37"/>
      <c r="T4" s="37"/>
      <c r="U4" s="37"/>
      <c r="V4" s="38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>
      <c r="A14" s="15"/>
      <c r="B14" s="18" t="s">
        <v>2</v>
      </c>
      <c r="C14" s="5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1">
        <v>0.33333333333333331</v>
      </c>
      <c r="M14" s="19" t="s">
        <v>10</v>
      </c>
      <c r="N14" s="2">
        <v>0.5</v>
      </c>
      <c r="O14" s="1">
        <v>0.33333333333333331</v>
      </c>
      <c r="P14" s="19" t="s">
        <v>10</v>
      </c>
      <c r="Q14" s="2">
        <v>0.5</v>
      </c>
      <c r="R14" s="1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5"/>
      <c r="D15" s="19" t="s">
        <v>10</v>
      </c>
      <c r="E15" s="3"/>
      <c r="F15" s="1">
        <v>0.54166666666666663</v>
      </c>
      <c r="G15" s="19" t="s">
        <v>10</v>
      </c>
      <c r="H15" s="2">
        <v>0.70833333333333337</v>
      </c>
      <c r="I15" s="1">
        <v>0.54166666666666663</v>
      </c>
      <c r="J15" s="19" t="s">
        <v>10</v>
      </c>
      <c r="K15" s="2">
        <v>0.70833333333333337</v>
      </c>
      <c r="L15" s="1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1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5"/>
      <c r="D16" s="19" t="s">
        <v>10</v>
      </c>
      <c r="E16" s="3"/>
      <c r="F16" s="5"/>
      <c r="G16" s="19" t="s">
        <v>10</v>
      </c>
      <c r="H16" s="3"/>
      <c r="I16" s="6"/>
      <c r="J16" s="20" t="s">
        <v>10</v>
      </c>
      <c r="K16" s="7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0.16666666666666674</v>
      </c>
      <c r="H17" s="21">
        <f>(H16-F16)</f>
        <v>0</v>
      </c>
      <c r="I17" s="21">
        <f>(K14-I14)</f>
        <v>0.16666666666666669</v>
      </c>
      <c r="J17" s="21">
        <f>(K15-I15)</f>
        <v>0.16666666666666674</v>
      </c>
      <c r="K17" s="21">
        <f>(K16-I16)</f>
        <v>0</v>
      </c>
      <c r="L17" s="21">
        <f>(N14-L14)</f>
        <v>0.16666666666666669</v>
      </c>
      <c r="M17" s="21">
        <f>(N15-L15)</f>
        <v>0.16666666666666674</v>
      </c>
      <c r="N17" s="21">
        <f>(N16-L16)</f>
        <v>0</v>
      </c>
      <c r="O17" s="21">
        <f>(Q14-O14)</f>
        <v>0.16666666666666669</v>
      </c>
      <c r="P17" s="21">
        <f>(Q15-O15)</f>
        <v>0.16666666666666674</v>
      </c>
      <c r="Q17" s="21">
        <f>(Q16-O16)</f>
        <v>0</v>
      </c>
      <c r="R17" s="21">
        <f>(T14-R14)</f>
        <v>0.16666666666666669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0.33333333333333343</v>
      </c>
      <c r="G18" s="15"/>
      <c r="H18" s="15"/>
      <c r="I18" s="22">
        <f>I17+J17+K17</f>
        <v>0.33333333333333343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0.33333333333333343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Marcen</cp:lastModifiedBy>
  <cp:lastPrinted>2018-12-19T11:41:31Z</cp:lastPrinted>
  <dcterms:created xsi:type="dcterms:W3CDTF">2017-05-05T17:23:05Z</dcterms:created>
  <dcterms:modified xsi:type="dcterms:W3CDTF">2022-04-18T15:44:06Z</dcterms:modified>
</cp:coreProperties>
</file>